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NN\GEO CAP working files\Grant files\"/>
    </mc:Choice>
  </mc:AlternateContent>
  <bookViews>
    <workbookView xWindow="0" yWindow="0" windowWidth="23040" windowHeight="9384"/>
  </bookViews>
  <sheets>
    <sheet name="ბიუჯეტი" sheetId="1" r:id="rId1"/>
  </sheets>
  <definedNames>
    <definedName name="_xlnm._FilterDatabase" localSheetId="0" hidden="1">ბიუჯეტი!$A$3:$I$8</definedName>
    <definedName name="_xlnm.Print_Area" localSheetId="0">ბიუჯეტი!$A$1:$I$45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15" i="1"/>
  <c r="E22" i="1"/>
  <c r="E29" i="1"/>
  <c r="E36" i="1"/>
  <c r="E43" i="1"/>
  <c r="I45" i="1"/>
  <c r="H45" i="1"/>
  <c r="H43" i="1"/>
  <c r="H40" i="1"/>
  <c r="I40" i="1"/>
  <c r="H41" i="1"/>
  <c r="I41" i="1" s="1"/>
  <c r="H42" i="1"/>
  <c r="I42" i="1"/>
  <c r="H39" i="1"/>
  <c r="I39" i="1" s="1"/>
  <c r="H36" i="1"/>
  <c r="H34" i="1"/>
  <c r="I34" i="1"/>
  <c r="H35" i="1"/>
  <c r="I35" i="1" s="1"/>
  <c r="H33" i="1"/>
  <c r="I33" i="1" s="1"/>
  <c r="H32" i="1"/>
  <c r="I32" i="1" s="1"/>
  <c r="H29" i="1"/>
  <c r="H27" i="1"/>
  <c r="I27" i="1" s="1"/>
  <c r="H28" i="1"/>
  <c r="I28" i="1"/>
  <c r="H26" i="1"/>
  <c r="I26" i="1" s="1"/>
  <c r="H25" i="1"/>
  <c r="I25" i="1" s="1"/>
  <c r="H19" i="1"/>
  <c r="H20" i="1"/>
  <c r="H21" i="1"/>
  <c r="H18" i="1"/>
  <c r="H15" i="1"/>
  <c r="H12" i="1"/>
  <c r="H13" i="1"/>
  <c r="H14" i="1"/>
  <c r="H11" i="1"/>
  <c r="H5" i="1"/>
  <c r="H6" i="1"/>
  <c r="H7" i="1"/>
  <c r="E45" i="1" l="1"/>
  <c r="H4" i="1"/>
  <c r="H8" i="1" l="1"/>
  <c r="E4" i="1"/>
  <c r="I4" i="1" s="1"/>
  <c r="E26" i="1" l="1"/>
  <c r="E27" i="1"/>
  <c r="E25" i="1"/>
  <c r="E28" i="1"/>
  <c r="I29" i="1" l="1"/>
  <c r="E11" i="1"/>
  <c r="I11" i="1" s="1"/>
  <c r="H22" i="1" l="1"/>
  <c r="E21" i="1"/>
  <c r="I21" i="1" s="1"/>
  <c r="E20" i="1"/>
  <c r="I20" i="1" s="1"/>
  <c r="E19" i="1"/>
  <c r="I19" i="1" s="1"/>
  <c r="E18" i="1"/>
  <c r="I18" i="1" s="1"/>
  <c r="E12" i="1"/>
  <c r="I12" i="1" s="1"/>
  <c r="E13" i="1"/>
  <c r="I13" i="1" s="1"/>
  <c r="I22" i="1" l="1"/>
  <c r="E33" i="1"/>
  <c r="E41" i="1"/>
  <c r="E35" i="1" l="1"/>
  <c r="E7" i="1"/>
  <c r="I7" i="1" s="1"/>
  <c r="E6" i="1" l="1"/>
  <c r="I6" i="1" s="1"/>
  <c r="E32" i="1"/>
  <c r="E42" i="1" l="1"/>
  <c r="E40" i="1"/>
  <c r="E14" i="1"/>
  <c r="I14" i="1" s="1"/>
  <c r="E39" i="1"/>
  <c r="E34" i="1"/>
  <c r="I15" i="1" l="1"/>
  <c r="I43" i="1"/>
  <c r="I36" i="1"/>
  <c r="E5" i="1"/>
  <c r="I5" i="1" s="1"/>
  <c r="I8" i="1" l="1"/>
</calcChain>
</file>

<file path=xl/sharedStrings.xml><?xml version="1.0" encoding="utf-8"?>
<sst xmlns="http://schemas.openxmlformats.org/spreadsheetml/2006/main" count="35" uniqueCount="32">
  <si>
    <t>ჯამი</t>
  </si>
  <si>
    <t>ხარჯები</t>
  </si>
  <si>
    <t>ხელფასები</t>
  </si>
  <si>
    <t>თვე</t>
  </si>
  <si>
    <t>ერთეულის განსაზღვრება</t>
  </si>
  <si>
    <t>ხელფასების ჯამი:</t>
  </si>
  <si>
    <t>მგზავრობა და სამივლინებო ხარჯები</t>
  </si>
  <si>
    <t>მგზავრობისა და სამივლინებო ხარჯების ჯამი</t>
  </si>
  <si>
    <t>საკონტრაქტო მომსახურება</t>
  </si>
  <si>
    <t>საკონტრაქტო მომსახურების ჯამი</t>
  </si>
  <si>
    <t>სხვა პირდაპირი ხარჯები</t>
  </si>
  <si>
    <t>სხვა პირდაპირი ხარჯების ჯამი</t>
  </si>
  <si>
    <t>საკანცელარიო საქონლის ჯამი</t>
  </si>
  <si>
    <t>ერთეულის რაოდენობა სულ:</t>
  </si>
  <si>
    <t>ორგანიზაციის კონტრიბუცია (არებობის შემთხვევაში)</t>
  </si>
  <si>
    <t>ინვენტარი</t>
  </si>
  <si>
    <t>ინვენტარის ჯამი</t>
  </si>
  <si>
    <r>
      <rPr>
        <b/>
        <sz val="12"/>
        <color rgb="FFFF0000"/>
        <rFont val="Gill Sans MT"/>
        <family val="2"/>
      </rPr>
      <t>ინსტრუქცია:</t>
    </r>
    <r>
      <rPr>
        <sz val="10"/>
        <color rgb="FFFF0000"/>
        <rFont val="Gill Sans MT"/>
        <family val="2"/>
      </rPr>
      <t xml:space="preserve"> </t>
    </r>
    <r>
      <rPr>
        <sz val="10"/>
        <color theme="1"/>
        <rFont val="Gill Sans MT"/>
        <family val="2"/>
      </rPr>
      <t xml:space="preserve">
</t>
    </r>
    <r>
      <rPr>
        <b/>
        <sz val="12"/>
        <color rgb="FFFF0000"/>
        <rFont val="Gill Sans MT"/>
        <family val="2"/>
      </rPr>
      <t>!</t>
    </r>
    <r>
      <rPr>
        <sz val="10"/>
        <color theme="1"/>
        <rFont val="Gill Sans MT"/>
        <family val="2"/>
      </rPr>
      <t xml:space="preserve"> შევსებისას გაითვალისწინეთ, რომ უნდა შეავსოთ მხოლოდ მწვანე შეფერილობის უჯრები, სხვა დანარჩენი შეიცავს ფორმულებს.
</t>
    </r>
    <r>
      <rPr>
        <sz val="10"/>
        <color rgb="FFFF0000"/>
        <rFont val="Gill Sans MT"/>
        <family val="2"/>
      </rPr>
      <t xml:space="preserve">! </t>
    </r>
    <r>
      <rPr>
        <sz val="10"/>
        <color theme="1"/>
        <rFont val="Gill Sans MT"/>
        <family val="2"/>
      </rPr>
      <t>ხელფასების ჯამური ხარჯი არ უნდა აღემატებოდეს მოთხოვნილი თანხის 20%-ს.</t>
    </r>
  </si>
  <si>
    <t>საკანცელარიო საქონელი/საოფისე ტექნიკა</t>
  </si>
  <si>
    <t>მაგ: პრინტერი</t>
  </si>
  <si>
    <t>მაგ: სასტუმრო</t>
  </si>
  <si>
    <t>მაგ: სამივლინებო</t>
  </si>
  <si>
    <t>მაგ: მზის ბატარიები</t>
  </si>
  <si>
    <t>მაგ: ექსპერტული ხარჯი</t>
  </si>
  <si>
    <t xml:space="preserve">ხარჯის დასაბუთება,
მიუთითეთ რომელი ამოცანისთვის და აქტივობისთვის გესაჭიროებათ აღნიშნული ხარჯი </t>
  </si>
  <si>
    <t>კმ</t>
  </si>
  <si>
    <t>დღე</t>
  </si>
  <si>
    <t>ერთეულის ღირებულება (დღგ-ს გარეშე)</t>
  </si>
  <si>
    <t>GEO-CAP პროექტიდან მოთხოვნილი თანხა (დღგ-ს გარეშე)</t>
  </si>
  <si>
    <t>სულ, ჯამური თანხა (დღგ-ს გარეშე)</t>
  </si>
  <si>
    <t>მაგ: ტრანსპორტირების ხარჯი</t>
  </si>
  <si>
    <t>მაგ: პროექტის მენეჯერი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</si>
</sst>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$-409]#,##0.00"/>
    <numFmt numFmtId="166" formatCode="&quot;$&quot;#,##0.00"/>
    <numFmt numFmtId="167" formatCode="[$$-409]#,##0"/>
    <numFmt numFmtId="168" formatCode="_-* #,##0.00\ [$Lari-437]_-;\-* #,##0.00\ [$Lari-437]_-;_-* &quot;-&quot;??\ [$Lari-437]_-;_-@_-"/>
    <numFmt numFmtId="169" formatCode="_-* #,##0\ [$Lari-437]_-;\-* #,##0\ [$Lari-437]_-;_-* &quot;-&quot;??\ [$Lari-437]_-;_-@_-"/>
    <numFmt numFmtId="170" formatCode="_([$€-2]\ * #,##0.00_);_([$€-2]\ * \(#,##0.00\);_([$€-2]\ * &quot;-&quot;??_);_(@_)"/>
  </numFmts>
  <fonts count="10">
    <font>
      <sz val="12"/>
      <color theme="1"/>
      <name val="Gill Sans MT"/>
      <family val="2"/>
      <charset val="1"/>
    </font>
    <font>
      <sz val="12"/>
      <color theme="1"/>
      <name val="Gill Sans MT"/>
      <family val="2"/>
    </font>
    <font>
      <b/>
      <sz val="8"/>
      <name val="Gill Sans MT"/>
      <family val="2"/>
    </font>
    <font>
      <sz val="8"/>
      <color theme="1"/>
      <name val="Gill Sans MT"/>
      <family val="2"/>
    </font>
    <font>
      <b/>
      <i/>
      <sz val="8"/>
      <name val="Gill Sans MT"/>
      <family val="2"/>
    </font>
    <font>
      <sz val="8"/>
      <name val="Gill Sans MT"/>
      <family val="2"/>
    </font>
    <font>
      <sz val="10"/>
      <color theme="1"/>
      <name val="Gill Sans MT"/>
      <family val="2"/>
    </font>
    <font>
      <sz val="10"/>
      <color rgb="FFFF0000"/>
      <name val="Gill Sans MT"/>
      <family val="2"/>
    </font>
    <font>
      <b/>
      <sz val="12"/>
      <color rgb="FFFF0000"/>
      <name val="Gill Sans MT"/>
      <family val="2"/>
    </font>
    <font>
      <b/>
      <i/>
      <sz val="8"/>
      <color rgb="FFFF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left" vertical="top" wrapText="1"/>
    </xf>
    <xf numFmtId="165" fontId="4" fillId="3" borderId="1" xfId="1" applyNumberFormat="1" applyFont="1" applyFill="1" applyBorder="1" applyAlignment="1" applyProtection="1">
      <alignment horizontal="right" vertical="top" wrapText="1"/>
    </xf>
    <xf numFmtId="0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37" fontId="5" fillId="3" borderId="5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5" xfId="0" applyFont="1" applyFill="1" applyBorder="1" applyAlignment="1">
      <alignment vertical="top" wrapText="1"/>
    </xf>
    <xf numFmtId="0" fontId="4" fillId="3" borderId="5" xfId="0" applyFont="1" applyFill="1" applyBorder="1" applyAlignment="1" applyProtection="1">
      <alignment horizontal="left" vertical="top" wrapText="1"/>
    </xf>
    <xf numFmtId="0" fontId="5" fillId="0" borderId="5" xfId="1" applyNumberFormat="1" applyFont="1" applyFill="1" applyBorder="1" applyAlignment="1" applyProtection="1">
      <alignment horizontal="center" vertical="center" wrapText="1"/>
      <protection locked="0" hidden="1"/>
    </xf>
    <xf numFmtId="37" fontId="5" fillId="0" borderId="5" xfId="1" applyNumberFormat="1" applyFont="1" applyFill="1" applyBorder="1" applyAlignment="1" applyProtection="1">
      <alignment horizontal="right" vertical="center" wrapText="1"/>
      <protection locked="0" hidden="1"/>
    </xf>
    <xf numFmtId="0" fontId="4" fillId="2" borderId="5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 applyProtection="1">
      <alignment horizontal="left" vertical="center" wrapText="1"/>
    </xf>
    <xf numFmtId="167" fontId="4" fillId="3" borderId="3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68" fontId="4" fillId="3" borderId="1" xfId="1" applyNumberFormat="1" applyFont="1" applyFill="1" applyBorder="1" applyAlignment="1" applyProtection="1">
      <alignment horizontal="right" vertical="top" wrapText="1"/>
    </xf>
    <xf numFmtId="168" fontId="5" fillId="2" borderId="5" xfId="0" applyNumberFormat="1" applyFont="1" applyFill="1" applyBorder="1" applyAlignment="1">
      <alignment vertical="top" wrapText="1"/>
    </xf>
    <xf numFmtId="168" fontId="4" fillId="3" borderId="5" xfId="0" applyNumberFormat="1" applyFont="1" applyFill="1" applyBorder="1" applyAlignment="1" applyProtection="1">
      <alignment horizontal="left" vertical="top" wrapText="1"/>
    </xf>
    <xf numFmtId="168" fontId="5" fillId="0" borderId="5" xfId="0" applyNumberFormat="1" applyFont="1" applyFill="1" applyBorder="1" applyAlignment="1" applyProtection="1">
      <alignment vertical="center" wrapText="1"/>
      <protection locked="0" hidden="1"/>
    </xf>
    <xf numFmtId="168" fontId="4" fillId="4" borderId="1" xfId="1" applyNumberFormat="1" applyFont="1" applyFill="1" applyBorder="1" applyAlignment="1" applyProtection="1">
      <alignment horizontal="right" vertical="top" wrapText="1"/>
    </xf>
    <xf numFmtId="168" fontId="5" fillId="3" borderId="5" xfId="0" applyNumberFormat="1" applyFont="1" applyFill="1" applyBorder="1" applyAlignment="1" applyProtection="1">
      <alignment vertical="center" wrapText="1"/>
      <protection hidden="1"/>
    </xf>
    <xf numFmtId="168" fontId="4" fillId="2" borderId="5" xfId="0" applyNumberFormat="1" applyFont="1" applyFill="1" applyBorder="1" applyAlignment="1">
      <alignment vertical="top" wrapText="1"/>
    </xf>
    <xf numFmtId="169" fontId="4" fillId="3" borderId="1" xfId="1" applyNumberFormat="1" applyFont="1" applyFill="1" applyBorder="1" applyAlignment="1" applyProtection="1">
      <alignment horizontal="right" vertical="top" wrapText="1"/>
    </xf>
    <xf numFmtId="169" fontId="4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5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3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Border="1" applyAlignment="1">
      <alignment vertical="top" wrapText="1"/>
    </xf>
    <xf numFmtId="0" fontId="9" fillId="3" borderId="3" xfId="0" applyFont="1" applyFill="1" applyBorder="1" applyAlignment="1">
      <alignment horizontal="left" vertical="top" wrapText="1"/>
    </xf>
    <xf numFmtId="168" fontId="4" fillId="4" borderId="3" xfId="1" applyNumberFormat="1" applyFont="1" applyFill="1" applyBorder="1" applyAlignment="1" applyProtection="1">
      <alignment horizontal="right" vertical="top" wrapText="1"/>
    </xf>
    <xf numFmtId="168" fontId="4" fillId="3" borderId="3" xfId="1" applyNumberFormat="1" applyFont="1" applyFill="1" applyBorder="1" applyAlignment="1" applyProtection="1">
      <alignment horizontal="right" vertical="top" wrapText="1"/>
    </xf>
    <xf numFmtId="0" fontId="3" fillId="0" borderId="1" xfId="0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wrapText="1"/>
    </xf>
    <xf numFmtId="170" fontId="5" fillId="3" borderId="4" xfId="0" applyNumberFormat="1" applyFont="1" applyFill="1" applyBorder="1" applyAlignment="1" applyProtection="1">
      <alignment vertical="center" wrapText="1"/>
    </xf>
    <xf numFmtId="170" fontId="4" fillId="3" borderId="1" xfId="1" applyNumberFormat="1" applyFont="1" applyFill="1" applyBorder="1" applyAlignment="1" applyProtection="1">
      <alignment horizontal="right" vertical="top" wrapText="1"/>
    </xf>
    <xf numFmtId="170" fontId="2" fillId="3" borderId="5" xfId="0" applyNumberFormat="1" applyFont="1" applyFill="1" applyBorder="1" applyAlignment="1" applyProtection="1">
      <alignment vertical="center" wrapText="1"/>
    </xf>
    <xf numFmtId="170" fontId="4" fillId="3" borderId="3" xfId="1" applyNumberFormat="1" applyFont="1" applyFill="1" applyBorder="1" applyAlignment="1" applyProtection="1">
      <alignment horizontal="right" vertical="top" wrapText="1"/>
    </xf>
    <xf numFmtId="170" fontId="4" fillId="3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70" fontId="5" fillId="5" borderId="4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</cellXfs>
  <cellStyles count="2">
    <cellStyle name="Comma" xfId="1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" defaultRowHeight="10.199999999999999"/>
  <cols>
    <col min="1" max="1" width="24.6328125" style="1" customWidth="1"/>
    <col min="2" max="2" width="12" style="1" customWidth="1"/>
    <col min="3" max="3" width="11.08984375" style="1" customWidth="1"/>
    <col min="4" max="4" width="11.36328125" style="1" customWidth="1"/>
    <col min="5" max="5" width="12.90625" style="1" customWidth="1"/>
    <col min="6" max="6" width="11.08984375" style="1" customWidth="1"/>
    <col min="7" max="7" width="11.36328125" style="1" customWidth="1"/>
    <col min="8" max="8" width="13.08984375" style="1" customWidth="1"/>
    <col min="9" max="9" width="11.6328125" style="1" customWidth="1"/>
    <col min="10" max="10" width="25.6328125" style="1" customWidth="1"/>
    <col min="11" max="16384" width="9" style="1"/>
  </cols>
  <sheetData>
    <row r="1" spans="1:10" s="55" customFormat="1" ht="64.8" customHeight="1">
      <c r="A1" s="51" t="s">
        <v>1</v>
      </c>
      <c r="B1" s="51" t="s">
        <v>4</v>
      </c>
      <c r="C1" s="51" t="s">
        <v>13</v>
      </c>
      <c r="D1" s="51" t="s">
        <v>27</v>
      </c>
      <c r="E1" s="51" t="s">
        <v>28</v>
      </c>
      <c r="F1" s="51" t="s">
        <v>13</v>
      </c>
      <c r="G1" s="51" t="s">
        <v>27</v>
      </c>
      <c r="H1" s="52" t="s">
        <v>14</v>
      </c>
      <c r="I1" s="53" t="s">
        <v>29</v>
      </c>
      <c r="J1" s="54" t="s">
        <v>24</v>
      </c>
    </row>
    <row r="2" spans="1:10" ht="10.199999999999999" customHeight="1">
      <c r="A2" s="45"/>
      <c r="B2" s="46"/>
      <c r="C2" s="46"/>
      <c r="D2" s="46"/>
      <c r="E2" s="46"/>
      <c r="F2" s="46"/>
      <c r="G2" s="46"/>
      <c r="H2" s="47"/>
      <c r="I2" s="48"/>
      <c r="J2" s="44"/>
    </row>
    <row r="3" spans="1:10">
      <c r="A3" s="11" t="s">
        <v>2</v>
      </c>
      <c r="B3" s="2"/>
      <c r="C3" s="2"/>
      <c r="D3" s="2"/>
      <c r="E3" s="2"/>
      <c r="F3" s="2"/>
      <c r="G3" s="2"/>
      <c r="H3" s="49"/>
      <c r="I3" s="2"/>
      <c r="J3" s="36"/>
    </row>
    <row r="4" spans="1:10">
      <c r="A4" s="17" t="s">
        <v>31</v>
      </c>
      <c r="B4" s="30" t="s">
        <v>3</v>
      </c>
      <c r="C4" s="30">
        <v>2</v>
      </c>
      <c r="D4" s="50">
        <v>500</v>
      </c>
      <c r="E4" s="39">
        <f>D4*C4</f>
        <v>1000</v>
      </c>
      <c r="F4" s="30">
        <v>2</v>
      </c>
      <c r="G4" s="50">
        <v>500</v>
      </c>
      <c r="H4" s="40">
        <f>F4*G4</f>
        <v>1000</v>
      </c>
      <c r="I4" s="41">
        <f>E4+H4</f>
        <v>2000</v>
      </c>
      <c r="J4" s="36"/>
    </row>
    <row r="5" spans="1:10">
      <c r="A5" s="17"/>
      <c r="B5" s="30"/>
      <c r="C5" s="30"/>
      <c r="D5" s="50"/>
      <c r="E5" s="39">
        <f>D5*C5</f>
        <v>0</v>
      </c>
      <c r="F5" s="30"/>
      <c r="G5" s="50"/>
      <c r="H5" s="40">
        <f t="shared" ref="H5:H7" si="0">F5*G5</f>
        <v>0</v>
      </c>
      <c r="I5" s="41">
        <f t="shared" ref="I5:I7" si="1">E5+H5</f>
        <v>0</v>
      </c>
      <c r="J5" s="36"/>
    </row>
    <row r="6" spans="1:10">
      <c r="A6" s="17"/>
      <c r="B6" s="30"/>
      <c r="C6" s="30"/>
      <c r="D6" s="50"/>
      <c r="E6" s="39">
        <f>D6*C6</f>
        <v>0</v>
      </c>
      <c r="F6" s="30"/>
      <c r="G6" s="50"/>
      <c r="H6" s="40">
        <f t="shared" si="0"/>
        <v>0</v>
      </c>
      <c r="I6" s="41">
        <f t="shared" si="1"/>
        <v>0</v>
      </c>
      <c r="J6" s="36"/>
    </row>
    <row r="7" spans="1:10">
      <c r="A7" s="17"/>
      <c r="B7" s="30"/>
      <c r="C7" s="30"/>
      <c r="D7" s="50"/>
      <c r="E7" s="39">
        <f>D7*C7</f>
        <v>0</v>
      </c>
      <c r="F7" s="30"/>
      <c r="G7" s="50"/>
      <c r="H7" s="40">
        <f t="shared" si="0"/>
        <v>0</v>
      </c>
      <c r="I7" s="41">
        <f t="shared" si="1"/>
        <v>0</v>
      </c>
      <c r="J7" s="36"/>
    </row>
    <row r="8" spans="1:10">
      <c r="A8" s="33" t="s">
        <v>5</v>
      </c>
      <c r="B8" s="3"/>
      <c r="C8" s="3"/>
      <c r="D8" s="27"/>
      <c r="E8" s="40">
        <f>SUM(E4:E7)</f>
        <v>1000</v>
      </c>
      <c r="F8" s="3"/>
      <c r="G8" s="27"/>
      <c r="H8" s="40">
        <f>SUM(H4:H7)</f>
        <v>1000</v>
      </c>
      <c r="I8" s="42">
        <f>SUM(I4:I7)</f>
        <v>2000</v>
      </c>
      <c r="J8" s="37"/>
    </row>
    <row r="9" spans="1:10">
      <c r="A9" s="13"/>
      <c r="B9" s="6"/>
      <c r="C9" s="6"/>
      <c r="D9" s="21"/>
      <c r="E9" s="21"/>
      <c r="F9" s="6"/>
      <c r="G9" s="21"/>
      <c r="H9" s="21"/>
      <c r="I9" s="21"/>
      <c r="J9" s="36"/>
    </row>
    <row r="10" spans="1:10" ht="20.399999999999999">
      <c r="A10" s="11" t="s">
        <v>6</v>
      </c>
      <c r="B10" s="7"/>
      <c r="C10" s="7"/>
      <c r="D10" s="22"/>
      <c r="E10" s="22"/>
      <c r="F10" s="7"/>
      <c r="G10" s="22"/>
      <c r="H10" s="22"/>
      <c r="I10" s="22"/>
      <c r="J10" s="36"/>
    </row>
    <row r="11" spans="1:10">
      <c r="A11" s="15" t="s">
        <v>30</v>
      </c>
      <c r="B11" s="31" t="s">
        <v>25</v>
      </c>
      <c r="C11" s="30"/>
      <c r="D11" s="50"/>
      <c r="E11" s="39">
        <f>D11*C11</f>
        <v>0</v>
      </c>
      <c r="F11" s="30"/>
      <c r="G11" s="50"/>
      <c r="H11" s="40">
        <f>F11*G11</f>
        <v>0</v>
      </c>
      <c r="I11" s="41">
        <f>E11+H11</f>
        <v>0</v>
      </c>
      <c r="J11" s="36"/>
    </row>
    <row r="12" spans="1:10">
      <c r="A12" s="15" t="s">
        <v>20</v>
      </c>
      <c r="B12" s="31" t="s">
        <v>26</v>
      </c>
      <c r="C12" s="30"/>
      <c r="D12" s="50"/>
      <c r="E12" s="39">
        <f>D12*C12</f>
        <v>0</v>
      </c>
      <c r="F12" s="30"/>
      <c r="G12" s="50"/>
      <c r="H12" s="40">
        <f t="shared" ref="H12:H14" si="2">F12*G12</f>
        <v>0</v>
      </c>
      <c r="I12" s="41">
        <f t="shared" ref="I12:I14" si="3">E12+H12</f>
        <v>0</v>
      </c>
      <c r="J12" s="36"/>
    </row>
    <row r="13" spans="1:10">
      <c r="A13" s="15" t="s">
        <v>21</v>
      </c>
      <c r="B13" s="31" t="s">
        <v>26</v>
      </c>
      <c r="C13" s="30"/>
      <c r="D13" s="50"/>
      <c r="E13" s="39">
        <f>D13*C13</f>
        <v>0</v>
      </c>
      <c r="F13" s="30"/>
      <c r="G13" s="50"/>
      <c r="H13" s="40">
        <f t="shared" si="2"/>
        <v>0</v>
      </c>
      <c r="I13" s="41">
        <f t="shared" si="3"/>
        <v>0</v>
      </c>
      <c r="J13" s="36"/>
    </row>
    <row r="14" spans="1:10">
      <c r="A14" s="12"/>
      <c r="B14" s="31"/>
      <c r="C14" s="30"/>
      <c r="D14" s="50"/>
      <c r="E14" s="39">
        <f>D14*C14</f>
        <v>0</v>
      </c>
      <c r="F14" s="30"/>
      <c r="G14" s="50"/>
      <c r="H14" s="40">
        <f t="shared" si="2"/>
        <v>0</v>
      </c>
      <c r="I14" s="41">
        <f t="shared" si="3"/>
        <v>0</v>
      </c>
      <c r="J14" s="36"/>
    </row>
    <row r="15" spans="1:10" ht="20.399999999999999">
      <c r="A15" s="33" t="s">
        <v>7</v>
      </c>
      <c r="B15" s="3"/>
      <c r="C15" s="3"/>
      <c r="D15" s="27"/>
      <c r="E15" s="40">
        <f>SUM(E11:E14)</f>
        <v>0</v>
      </c>
      <c r="F15" s="3"/>
      <c r="G15" s="27"/>
      <c r="H15" s="40">
        <f>SUM(H11:H14)</f>
        <v>0</v>
      </c>
      <c r="I15" s="40">
        <f t="shared" ref="I15" si="4">SUM(I11:I14)</f>
        <v>0</v>
      </c>
      <c r="J15" s="37"/>
    </row>
    <row r="16" spans="1:10">
      <c r="A16" s="13"/>
      <c r="B16" s="8"/>
      <c r="C16" s="9"/>
      <c r="D16" s="23"/>
      <c r="E16" s="24"/>
      <c r="F16" s="9"/>
      <c r="G16" s="23"/>
      <c r="H16" s="24"/>
      <c r="I16" s="34"/>
      <c r="J16" s="36"/>
    </row>
    <row r="17" spans="1:10" ht="20.399999999999999">
      <c r="A17" s="16" t="s">
        <v>18</v>
      </c>
      <c r="B17" s="7"/>
      <c r="C17" s="7"/>
      <c r="D17" s="22"/>
      <c r="E17" s="22"/>
      <c r="F17" s="7"/>
      <c r="G17" s="22"/>
      <c r="H17" s="22"/>
      <c r="I17" s="22"/>
      <c r="J17" s="36"/>
    </row>
    <row r="18" spans="1:10">
      <c r="A18" s="15" t="s">
        <v>19</v>
      </c>
      <c r="B18" s="31"/>
      <c r="C18" s="30"/>
      <c r="D18" s="50"/>
      <c r="E18" s="39">
        <f>D18*C18</f>
        <v>0</v>
      </c>
      <c r="F18" s="30"/>
      <c r="G18" s="50"/>
      <c r="H18" s="40">
        <f>F18*G18</f>
        <v>0</v>
      </c>
      <c r="I18" s="41">
        <f>E18+H18</f>
        <v>0</v>
      </c>
      <c r="J18" s="36"/>
    </row>
    <row r="19" spans="1:10">
      <c r="A19" s="15"/>
      <c r="B19" s="31"/>
      <c r="C19" s="30"/>
      <c r="D19" s="50"/>
      <c r="E19" s="39">
        <f>D19*C19</f>
        <v>0</v>
      </c>
      <c r="F19" s="30"/>
      <c r="G19" s="50"/>
      <c r="H19" s="40">
        <f>F19*G19</f>
        <v>0</v>
      </c>
      <c r="I19" s="41">
        <f>E19+H19</f>
        <v>0</v>
      </c>
      <c r="J19" s="36"/>
    </row>
    <row r="20" spans="1:10">
      <c r="A20" s="15"/>
      <c r="B20" s="31"/>
      <c r="C20" s="30"/>
      <c r="D20" s="50"/>
      <c r="E20" s="39">
        <f>D20*C20</f>
        <v>0</v>
      </c>
      <c r="F20" s="30"/>
      <c r="G20" s="50"/>
      <c r="H20" s="40">
        <f t="shared" ref="H20:H21" si="5">F20*G20</f>
        <v>0</v>
      </c>
      <c r="I20" s="41">
        <f t="shared" ref="I20:I21" si="6">E20+H20</f>
        <v>0</v>
      </c>
      <c r="J20" s="36"/>
    </row>
    <row r="21" spans="1:10">
      <c r="A21" s="15"/>
      <c r="B21" s="31"/>
      <c r="C21" s="30"/>
      <c r="D21" s="50"/>
      <c r="E21" s="39">
        <f>D21*C21</f>
        <v>0</v>
      </c>
      <c r="F21" s="30"/>
      <c r="G21" s="50"/>
      <c r="H21" s="40">
        <f t="shared" si="5"/>
        <v>0</v>
      </c>
      <c r="I21" s="41">
        <f t="shared" si="6"/>
        <v>0</v>
      </c>
      <c r="J21" s="36"/>
    </row>
    <row r="22" spans="1:10">
      <c r="A22" s="33" t="s">
        <v>12</v>
      </c>
      <c r="B22" s="3"/>
      <c r="C22" s="3"/>
      <c r="D22" s="27"/>
      <c r="E22" s="40">
        <f>SUM(E18:E21)</f>
        <v>0</v>
      </c>
      <c r="F22" s="3"/>
      <c r="G22" s="27"/>
      <c r="H22" s="40">
        <f>SUM(H18:H21)</f>
        <v>0</v>
      </c>
      <c r="I22" s="42">
        <f>SUM(I18:I21)</f>
        <v>0</v>
      </c>
      <c r="J22" s="37"/>
    </row>
    <row r="23" spans="1:10">
      <c r="A23" s="13"/>
      <c r="B23" s="6"/>
      <c r="C23" s="6"/>
      <c r="D23" s="21"/>
      <c r="E23" s="21"/>
      <c r="F23" s="6"/>
      <c r="G23" s="21"/>
      <c r="H23" s="21"/>
      <c r="I23" s="21"/>
      <c r="J23" s="36"/>
    </row>
    <row r="24" spans="1:10">
      <c r="A24" s="16" t="s">
        <v>15</v>
      </c>
      <c r="B24" s="7"/>
      <c r="C24" s="7"/>
      <c r="D24" s="22"/>
      <c r="E24" s="22"/>
      <c r="F24" s="7"/>
      <c r="G24" s="22"/>
      <c r="H24" s="22"/>
      <c r="I24" s="22"/>
      <c r="J24" s="36"/>
    </row>
    <row r="25" spans="1:10">
      <c r="A25" s="15" t="s">
        <v>22</v>
      </c>
      <c r="B25" s="31"/>
      <c r="C25" s="30"/>
      <c r="D25" s="50"/>
      <c r="E25" s="39">
        <f>D25*C25</f>
        <v>0</v>
      </c>
      <c r="F25" s="30"/>
      <c r="G25" s="50"/>
      <c r="H25" s="40">
        <f>F25*G25</f>
        <v>0</v>
      </c>
      <c r="I25" s="41">
        <f>E25+H25</f>
        <v>0</v>
      </c>
      <c r="J25" s="36"/>
    </row>
    <row r="26" spans="1:10">
      <c r="A26" s="15"/>
      <c r="B26" s="31"/>
      <c r="C26" s="30"/>
      <c r="D26" s="50"/>
      <c r="E26" s="39">
        <f>D26*C26</f>
        <v>0</v>
      </c>
      <c r="F26" s="30"/>
      <c r="G26" s="50"/>
      <c r="H26" s="40">
        <f>F26*G26</f>
        <v>0</v>
      </c>
      <c r="I26" s="41">
        <f>E26+H26</f>
        <v>0</v>
      </c>
      <c r="J26" s="36"/>
    </row>
    <row r="27" spans="1:10">
      <c r="A27" s="15"/>
      <c r="B27" s="31"/>
      <c r="C27" s="30"/>
      <c r="D27" s="50"/>
      <c r="E27" s="39">
        <f>D27*C27</f>
        <v>0</v>
      </c>
      <c r="F27" s="30"/>
      <c r="G27" s="50"/>
      <c r="H27" s="40">
        <f>F27*G27</f>
        <v>0</v>
      </c>
      <c r="I27" s="41">
        <f>E27+H27</f>
        <v>0</v>
      </c>
      <c r="J27" s="36"/>
    </row>
    <row r="28" spans="1:10">
      <c r="A28" s="15"/>
      <c r="B28" s="31"/>
      <c r="C28" s="30"/>
      <c r="D28" s="50"/>
      <c r="E28" s="39">
        <f>D28*C28</f>
        <v>0</v>
      </c>
      <c r="F28" s="30"/>
      <c r="G28" s="50"/>
      <c r="H28" s="40">
        <f>F28*G28</f>
        <v>0</v>
      </c>
      <c r="I28" s="41">
        <f>E28+H28</f>
        <v>0</v>
      </c>
      <c r="J28" s="36"/>
    </row>
    <row r="29" spans="1:10">
      <c r="A29" s="33" t="s">
        <v>16</v>
      </c>
      <c r="B29" s="3"/>
      <c r="C29" s="3"/>
      <c r="D29" s="27"/>
      <c r="E29" s="40">
        <f>SUM(E25:E28)</f>
        <v>0</v>
      </c>
      <c r="F29" s="3"/>
      <c r="G29" s="27"/>
      <c r="H29" s="40">
        <f>SUM(H25:H28)</f>
        <v>0</v>
      </c>
      <c r="I29" s="42">
        <f>SUM(I25:I28)</f>
        <v>0</v>
      </c>
      <c r="J29" s="37"/>
    </row>
    <row r="30" spans="1:10">
      <c r="A30" s="13"/>
      <c r="B30" s="6"/>
      <c r="C30" s="6"/>
      <c r="D30" s="21"/>
      <c r="E30" s="21"/>
      <c r="F30" s="6"/>
      <c r="G30" s="21"/>
      <c r="H30" s="21"/>
      <c r="I30" s="21"/>
      <c r="J30" s="36"/>
    </row>
    <row r="31" spans="1:10">
      <c r="A31" s="16" t="s">
        <v>8</v>
      </c>
      <c r="B31" s="4"/>
      <c r="C31" s="5"/>
      <c r="D31" s="25"/>
      <c r="E31" s="20"/>
      <c r="F31" s="5"/>
      <c r="G31" s="25"/>
      <c r="H31" s="20"/>
      <c r="I31" s="35"/>
      <c r="J31" s="36"/>
    </row>
    <row r="32" spans="1:10">
      <c r="A32" s="12" t="s">
        <v>23</v>
      </c>
      <c r="B32" s="31"/>
      <c r="C32" s="30"/>
      <c r="D32" s="50"/>
      <c r="E32" s="39">
        <f>D32*C32</f>
        <v>0</v>
      </c>
      <c r="F32" s="30"/>
      <c r="G32" s="50"/>
      <c r="H32" s="40">
        <f>F32*G32</f>
        <v>0</v>
      </c>
      <c r="I32" s="41">
        <f>E32+H32</f>
        <v>0</v>
      </c>
      <c r="J32" s="36"/>
    </row>
    <row r="33" spans="1:10">
      <c r="A33" s="15"/>
      <c r="B33" s="31"/>
      <c r="C33" s="30"/>
      <c r="D33" s="50"/>
      <c r="E33" s="39">
        <f>D33*C33</f>
        <v>0</v>
      </c>
      <c r="F33" s="30"/>
      <c r="G33" s="50"/>
      <c r="H33" s="40">
        <f>F33*G33</f>
        <v>0</v>
      </c>
      <c r="I33" s="41">
        <f>E33+H33</f>
        <v>0</v>
      </c>
      <c r="J33" s="36"/>
    </row>
    <row r="34" spans="1:10">
      <c r="A34" s="12"/>
      <c r="B34" s="31"/>
      <c r="C34" s="30"/>
      <c r="D34" s="50"/>
      <c r="E34" s="39">
        <f>D34*C34</f>
        <v>0</v>
      </c>
      <c r="F34" s="30"/>
      <c r="G34" s="50"/>
      <c r="H34" s="40">
        <f>F34*G34</f>
        <v>0</v>
      </c>
      <c r="I34" s="41">
        <f>E34+H34</f>
        <v>0</v>
      </c>
      <c r="J34" s="36"/>
    </row>
    <row r="35" spans="1:10">
      <c r="A35" s="15"/>
      <c r="B35" s="31"/>
      <c r="C35" s="30"/>
      <c r="D35" s="50"/>
      <c r="E35" s="39">
        <f>D35*C35</f>
        <v>0</v>
      </c>
      <c r="F35" s="30"/>
      <c r="G35" s="50"/>
      <c r="H35" s="40">
        <f>F35*G35</f>
        <v>0</v>
      </c>
      <c r="I35" s="41">
        <f>E35+H35</f>
        <v>0</v>
      </c>
      <c r="J35" s="36"/>
    </row>
    <row r="36" spans="1:10" ht="20.399999999999999">
      <c r="A36" s="33" t="s">
        <v>9</v>
      </c>
      <c r="B36" s="3"/>
      <c r="C36" s="3"/>
      <c r="D36" s="27"/>
      <c r="E36" s="40">
        <f>SUM(E32:E35)</f>
        <v>0</v>
      </c>
      <c r="F36" s="3"/>
      <c r="G36" s="27"/>
      <c r="H36" s="40">
        <f>SUM(H32:H35)</f>
        <v>0</v>
      </c>
      <c r="I36" s="42">
        <f>SUM(I32:I35)</f>
        <v>0</v>
      </c>
      <c r="J36" s="37"/>
    </row>
    <row r="37" spans="1:10">
      <c r="A37" s="13"/>
      <c r="B37" s="6"/>
      <c r="C37" s="6"/>
      <c r="D37" s="21"/>
      <c r="E37" s="21"/>
      <c r="F37" s="6"/>
      <c r="G37" s="21"/>
      <c r="H37" s="21"/>
      <c r="I37" s="21"/>
      <c r="J37" s="36"/>
    </row>
    <row r="38" spans="1:10">
      <c r="A38" s="11" t="s">
        <v>10</v>
      </c>
      <c r="B38" s="4"/>
      <c r="C38" s="5"/>
      <c r="D38" s="25"/>
      <c r="E38" s="20"/>
      <c r="F38" s="5"/>
      <c r="G38" s="25"/>
      <c r="H38" s="20"/>
      <c r="I38" s="35"/>
      <c r="J38" s="36"/>
    </row>
    <row r="39" spans="1:10">
      <c r="A39" s="15"/>
      <c r="B39" s="31"/>
      <c r="C39" s="30"/>
      <c r="D39" s="50"/>
      <c r="E39" s="39">
        <f>D39*C39</f>
        <v>0</v>
      </c>
      <c r="F39" s="30"/>
      <c r="G39" s="50"/>
      <c r="H39" s="40">
        <f>F39*G39</f>
        <v>0</v>
      </c>
      <c r="I39" s="41">
        <f>E39+H39</f>
        <v>0</v>
      </c>
      <c r="J39" s="36"/>
    </row>
    <row r="40" spans="1:10">
      <c r="A40" s="14"/>
      <c r="B40" s="31"/>
      <c r="C40" s="30"/>
      <c r="D40" s="50"/>
      <c r="E40" s="39">
        <f>D40*C40</f>
        <v>0</v>
      </c>
      <c r="F40" s="30"/>
      <c r="G40" s="50"/>
      <c r="H40" s="40">
        <f t="shared" ref="H40:H42" si="7">F40*G40</f>
        <v>0</v>
      </c>
      <c r="I40" s="41">
        <f t="shared" ref="I40:I42" si="8">E40+H40</f>
        <v>0</v>
      </c>
      <c r="J40" s="36"/>
    </row>
    <row r="41" spans="1:10">
      <c r="A41" s="15"/>
      <c r="B41" s="31"/>
      <c r="C41" s="30"/>
      <c r="D41" s="50"/>
      <c r="E41" s="39">
        <f>D41*C41</f>
        <v>0</v>
      </c>
      <c r="F41" s="30"/>
      <c r="G41" s="50"/>
      <c r="H41" s="40">
        <f t="shared" si="7"/>
        <v>0</v>
      </c>
      <c r="I41" s="41">
        <f t="shared" si="8"/>
        <v>0</v>
      </c>
      <c r="J41" s="36"/>
    </row>
    <row r="42" spans="1:10">
      <c r="A42" s="12"/>
      <c r="B42" s="31"/>
      <c r="C42" s="30"/>
      <c r="D42" s="50"/>
      <c r="E42" s="39">
        <f>D42*C42</f>
        <v>0</v>
      </c>
      <c r="F42" s="30"/>
      <c r="G42" s="50"/>
      <c r="H42" s="40">
        <f t="shared" si="7"/>
        <v>0</v>
      </c>
      <c r="I42" s="41">
        <f t="shared" si="8"/>
        <v>0</v>
      </c>
      <c r="J42" s="36"/>
    </row>
    <row r="43" spans="1:10">
      <c r="A43" s="33" t="s">
        <v>11</v>
      </c>
      <c r="B43" s="3"/>
      <c r="C43" s="3"/>
      <c r="D43" s="27"/>
      <c r="E43" s="40">
        <f>SUM(E39:E42)</f>
        <v>0</v>
      </c>
      <c r="F43" s="3"/>
      <c r="G43" s="27"/>
      <c r="H43" s="40">
        <f>SUM(H39:H42)</f>
        <v>0</v>
      </c>
      <c r="I43" s="42">
        <f>SUM(I39:I42)</f>
        <v>0</v>
      </c>
      <c r="J43" s="37"/>
    </row>
    <row r="44" spans="1:10">
      <c r="A44" s="13"/>
      <c r="B44" s="10"/>
      <c r="C44" s="10"/>
      <c r="D44" s="26"/>
      <c r="E44" s="26"/>
      <c r="F44" s="10"/>
      <c r="G44" s="26"/>
      <c r="H44" s="26"/>
      <c r="I44" s="26"/>
      <c r="J44" s="36"/>
    </row>
    <row r="45" spans="1:10" s="29" customFormat="1" ht="23.25" customHeight="1">
      <c r="A45" s="16" t="s">
        <v>0</v>
      </c>
      <c r="B45" s="18"/>
      <c r="C45" s="18"/>
      <c r="D45" s="28"/>
      <c r="E45" s="43">
        <f>E8+E15++E29+E22+E36+E43</f>
        <v>1000</v>
      </c>
      <c r="F45" s="18"/>
      <c r="G45" s="28"/>
      <c r="H45" s="43">
        <f>H8+H15++H29+H22+H36+H43</f>
        <v>1000</v>
      </c>
      <c r="I45" s="43">
        <f>I8+I15++I29+I22+I36+I43</f>
        <v>2000</v>
      </c>
      <c r="J45" s="38"/>
    </row>
    <row r="46" spans="1:10" ht="10.8" thickBot="1"/>
    <row r="47" spans="1:10" ht="13.5" customHeight="1" thickTop="1">
      <c r="B47" s="57" t="s">
        <v>17</v>
      </c>
      <c r="C47" s="58"/>
      <c r="D47" s="58"/>
      <c r="E47" s="58"/>
      <c r="F47" s="56"/>
      <c r="G47" s="56"/>
      <c r="H47" s="32"/>
      <c r="I47" s="32"/>
    </row>
    <row r="48" spans="1:10" ht="13.5" customHeight="1">
      <c r="B48" s="59"/>
      <c r="C48" s="60"/>
      <c r="D48" s="60"/>
      <c r="E48" s="60"/>
      <c r="F48" s="56"/>
      <c r="G48" s="56"/>
      <c r="H48" s="32"/>
      <c r="I48" s="32"/>
    </row>
    <row r="49" spans="2:9" ht="13.5" customHeight="1">
      <c r="B49" s="59"/>
      <c r="C49" s="60"/>
      <c r="D49" s="60"/>
      <c r="E49" s="60"/>
      <c r="F49" s="56"/>
      <c r="G49" s="56"/>
      <c r="H49" s="32"/>
      <c r="I49" s="32"/>
    </row>
    <row r="50" spans="2:9" ht="13.5" customHeight="1">
      <c r="B50" s="59"/>
      <c r="C50" s="60"/>
      <c r="D50" s="60"/>
      <c r="E50" s="60"/>
      <c r="F50" s="56"/>
      <c r="G50" s="56"/>
      <c r="H50" s="32"/>
      <c r="I50" s="32"/>
    </row>
    <row r="51" spans="2:9" ht="13.5" customHeight="1">
      <c r="B51" s="59"/>
      <c r="C51" s="60"/>
      <c r="D51" s="60"/>
      <c r="E51" s="60"/>
      <c r="F51" s="56"/>
      <c r="G51" s="56"/>
      <c r="H51" s="32"/>
      <c r="I51" s="32"/>
    </row>
    <row r="52" spans="2:9" ht="13.5" customHeight="1">
      <c r="B52" s="59"/>
      <c r="C52" s="60"/>
      <c r="D52" s="60"/>
      <c r="E52" s="60"/>
      <c r="F52" s="56"/>
      <c r="G52" s="56"/>
      <c r="H52" s="19"/>
      <c r="I52" s="19"/>
    </row>
    <row r="53" spans="2:9" ht="44.4" customHeight="1" thickBot="1">
      <c r="B53" s="61"/>
      <c r="C53" s="62"/>
      <c r="D53" s="62"/>
      <c r="E53" s="62"/>
      <c r="F53" s="56"/>
      <c r="G53" s="56"/>
      <c r="H53" s="19"/>
      <c r="I53" s="19"/>
    </row>
    <row r="54" spans="2:9" ht="13.5" customHeight="1" thickTop="1">
      <c r="B54" s="19"/>
      <c r="C54" s="19"/>
      <c r="D54" s="19"/>
      <c r="E54" s="19"/>
      <c r="F54" s="19"/>
      <c r="G54" s="19"/>
      <c r="H54" s="19"/>
      <c r="I54" s="19"/>
    </row>
    <row r="55" spans="2:9" ht="13.5" customHeight="1">
      <c r="B55" s="19"/>
      <c r="C55" s="19"/>
      <c r="D55" s="19"/>
      <c r="E55" s="19"/>
      <c r="F55" s="19"/>
      <c r="G55" s="19"/>
      <c r="H55" s="19"/>
      <c r="I55" s="19"/>
    </row>
    <row r="56" spans="2:9" ht="13.5" customHeight="1">
      <c r="B56" s="19"/>
      <c r="C56" s="19"/>
      <c r="D56" s="19"/>
      <c r="E56" s="19"/>
      <c r="F56" s="19"/>
      <c r="G56" s="19"/>
      <c r="H56" s="19"/>
      <c r="I56" s="19"/>
    </row>
    <row r="57" spans="2:9" ht="13.5" customHeight="1">
      <c r="B57" s="19"/>
      <c r="C57" s="19"/>
      <c r="D57" s="19"/>
      <c r="E57" s="19"/>
      <c r="F57" s="19"/>
      <c r="G57" s="19"/>
      <c r="H57" s="19"/>
      <c r="I57" s="19"/>
    </row>
    <row r="58" spans="2:9" ht="13.5" customHeight="1">
      <c r="B58" s="19"/>
      <c r="C58" s="19"/>
      <c r="D58" s="19"/>
      <c r="E58" s="19"/>
      <c r="F58" s="19"/>
      <c r="G58" s="19"/>
      <c r="H58" s="19"/>
      <c r="I58" s="19"/>
    </row>
    <row r="59" spans="2:9" ht="13.5" customHeight="1">
      <c r="B59" s="19"/>
      <c r="C59" s="19"/>
      <c r="D59" s="19"/>
      <c r="E59" s="19"/>
      <c r="F59" s="19"/>
      <c r="G59" s="19"/>
      <c r="H59" s="19"/>
      <c r="I59" s="19"/>
    </row>
    <row r="60" spans="2:9" ht="13.5" customHeight="1">
      <c r="B60" s="19"/>
      <c r="C60" s="19"/>
      <c r="D60" s="19"/>
      <c r="E60" s="19"/>
      <c r="F60" s="19"/>
      <c r="G60" s="19"/>
      <c r="H60" s="19"/>
      <c r="I60" s="19"/>
    </row>
    <row r="61" spans="2:9" ht="13.5" customHeight="1">
      <c r="B61" s="19"/>
      <c r="C61" s="19"/>
      <c r="D61" s="19"/>
      <c r="E61" s="19"/>
      <c r="F61" s="19"/>
      <c r="G61" s="19"/>
      <c r="H61" s="19"/>
      <c r="I61" s="19"/>
    </row>
    <row r="62" spans="2:9" ht="13.5" customHeight="1">
      <c r="B62" s="19"/>
      <c r="C62" s="19"/>
      <c r="D62" s="19"/>
      <c r="E62" s="19"/>
      <c r="F62" s="19"/>
      <c r="G62" s="19"/>
      <c r="H62" s="19"/>
      <c r="I62" s="19"/>
    </row>
    <row r="63" spans="2:9" ht="13.5" customHeight="1">
      <c r="B63" s="19"/>
      <c r="C63" s="19"/>
      <c r="D63" s="19"/>
      <c r="E63" s="19"/>
      <c r="F63" s="19"/>
      <c r="G63" s="19"/>
      <c r="H63" s="19"/>
      <c r="I63" s="19"/>
    </row>
  </sheetData>
  <mergeCells count="1">
    <mergeCell ref="B47:E53"/>
  </mergeCells>
  <pageMargins left="0.7" right="0.7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ბიუჯეტი</vt:lpstr>
      <vt:lpstr>ბიუჯეტი!Print_Area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Germanashvili</dc:creator>
  <cp:lastModifiedBy>Megi Gamtkitsulashvili I CENN</cp:lastModifiedBy>
  <cp:lastPrinted>2015-05-15T08:12:10Z</cp:lastPrinted>
  <dcterms:created xsi:type="dcterms:W3CDTF">2012-01-10T07:58:51Z</dcterms:created>
  <dcterms:modified xsi:type="dcterms:W3CDTF">2023-01-27T09:27:44Z</dcterms:modified>
</cp:coreProperties>
</file>